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45" windowHeight="8055" activeTab="0"/>
  </bookViews>
  <sheets>
    <sheet name="NOVIEMBRE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<sst xmlns="http://schemas.openxmlformats.org/spreadsheetml/2006/main" count="27" uniqueCount="20">
  <si>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</si>
  <si>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</si>
  <si>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</si>
  <si>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</si>
  <si>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</si>
  <si>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</si>
  <si>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</si>
  <si>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</si>
  <si>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</si>
  <si>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</si>
  <si>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</si>
  <si>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</si>
  <si>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</si>
  <si>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</si>
  <si>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</si>
  <si>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</si>
  <si>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</si>
  <si>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</si>
  <si>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</si>
  <si>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NOVIEMBRE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</si>
</sst>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45" zoomScaleNormal="145" zoomScalePageLayoutView="0" workbookViewId="0" topLeftCell="A1">
      <selection activeCell="N7" sqref="N7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15400</v>
      </c>
      <c r="C6" s="17">
        <v>30800</v>
      </c>
      <c r="D6" s="9">
        <f>+C6*1.5</f>
        <v>46200</v>
      </c>
      <c r="E6" s="9">
        <f>+C6*2</f>
        <v>61600</v>
      </c>
      <c r="F6" s="9">
        <f>+C6*2.5</f>
        <v>77000</v>
      </c>
      <c r="G6" s="9">
        <f>+C6*3</f>
        <v>92400</v>
      </c>
      <c r="H6" s="9">
        <f>+C6*3.5</f>
        <v>107800</v>
      </c>
      <c r="I6" s="9">
        <f>+C6*4</f>
        <v>123200</v>
      </c>
      <c r="J6" s="9">
        <f>+C6*4.5</f>
        <v>138600</v>
      </c>
      <c r="K6" s="10">
        <f>+C6*5</f>
        <v>154000</v>
      </c>
    </row>
    <row r="7" spans="1:11" ht="26.25" customHeight="1" thickBot="1">
      <c r="A7" s="11" t="s">
        <v>11</v>
      </c>
      <c r="B7" s="12">
        <f aca="true" t="shared" si="0" ref="B7:K7">+B6*1.15</f>
        <v>17710</v>
      </c>
      <c r="C7" s="12">
        <f>+C6*1.15</f>
        <v>35420</v>
      </c>
      <c r="D7" s="12">
        <f t="shared" si="0"/>
        <v>53129.99999999999</v>
      </c>
      <c r="E7" s="12">
        <f t="shared" si="0"/>
        <v>70840</v>
      </c>
      <c r="F7" s="12">
        <f t="shared" si="0"/>
        <v>88550</v>
      </c>
      <c r="G7" s="12">
        <f t="shared" si="0"/>
        <v>106259.99999999999</v>
      </c>
      <c r="H7" s="12">
        <f t="shared" si="0"/>
        <v>123969.99999999999</v>
      </c>
      <c r="I7" s="12">
        <f t="shared" si="0"/>
        <v>141680</v>
      </c>
      <c r="J7" s="12">
        <f t="shared" si="0"/>
        <v>159390</v>
      </c>
      <c r="K7" s="12">
        <f t="shared" si="0"/>
        <v>177100</v>
      </c>
    </row>
    <row r="8" spans="1:13" ht="28.5" customHeight="1">
      <c r="A8" s="7" t="s">
        <v>12</v>
      </c>
      <c r="B8" s="8">
        <f>C8/2</f>
        <v>10767</v>
      </c>
      <c r="C8" s="17">
        <v>21534</v>
      </c>
      <c r="D8" s="9">
        <f>+C8*1.5</f>
        <v>32301</v>
      </c>
      <c r="E8" s="9">
        <f>+C8*2</f>
        <v>43068</v>
      </c>
      <c r="F8" s="9">
        <f>+C8*2.5</f>
        <v>53835</v>
      </c>
      <c r="G8" s="9">
        <f>+C8*3</f>
        <v>64602</v>
      </c>
      <c r="H8" s="9">
        <f>+C8*3.5</f>
        <v>75369</v>
      </c>
      <c r="I8" s="9">
        <f>+C8*4</f>
        <v>86136</v>
      </c>
      <c r="J8" s="9">
        <f>+C8*4.5</f>
        <v>96903</v>
      </c>
      <c r="K8" s="10">
        <f>+C8*5</f>
        <v>107670</v>
      </c>
      <c r="M8" s="21"/>
    </row>
    <row r="9" spans="1:11" ht="32.25" customHeight="1" thickBot="1">
      <c r="A9" s="11" t="s">
        <v>12</v>
      </c>
      <c r="B9" s="12">
        <f aca="true" t="shared" si="1" ref="B9:K9">+B8*1.15</f>
        <v>12382.05</v>
      </c>
      <c r="C9" s="12">
        <f t="shared" si="1"/>
        <v>24764.1</v>
      </c>
      <c r="D9" s="12">
        <f t="shared" si="1"/>
        <v>37146.149999999994</v>
      </c>
      <c r="E9" s="12">
        <f t="shared" si="1"/>
        <v>49528.2</v>
      </c>
      <c r="F9" s="12">
        <f t="shared" si="1"/>
        <v>61910.24999999999</v>
      </c>
      <c r="G9" s="12">
        <f t="shared" si="1"/>
        <v>74292.29999999999</v>
      </c>
      <c r="H9" s="12">
        <f t="shared" si="1"/>
        <v>86674.34999999999</v>
      </c>
      <c r="I9" s="12">
        <f t="shared" si="1"/>
        <v>99056.4</v>
      </c>
      <c r="J9" s="12">
        <f t="shared" si="1"/>
        <v>111438.45</v>
      </c>
      <c r="K9" s="12">
        <f t="shared" si="1"/>
        <v>123820.49999999999</v>
      </c>
    </row>
    <row r="10" spans="1:11" ht="33" customHeight="1">
      <c r="A10" s="7" t="s">
        <v>13</v>
      </c>
      <c r="B10" s="8">
        <f>C10/2</f>
        <v>15400</v>
      </c>
      <c r="C10" s="17">
        <v>30800</v>
      </c>
      <c r="D10" s="9">
        <f>+C10*1.5</f>
        <v>46200</v>
      </c>
      <c r="E10" s="9">
        <f>+C10*2</f>
        <v>61600</v>
      </c>
      <c r="F10" s="9">
        <f>+C10*2.5</f>
        <v>77000</v>
      </c>
      <c r="G10" s="9">
        <f>+C10*3</f>
        <v>92400</v>
      </c>
      <c r="H10" s="9">
        <f>+C10*3.5</f>
        <v>107800</v>
      </c>
      <c r="I10" s="9">
        <f>+C10*4</f>
        <v>123200</v>
      </c>
      <c r="J10" s="9">
        <f>+C10*4.5</f>
        <v>138600</v>
      </c>
      <c r="K10" s="10">
        <f>+C10*5</f>
        <v>154000</v>
      </c>
    </row>
    <row r="11" spans="1:11" ht="24.75" customHeight="1" thickBot="1">
      <c r="A11" s="11" t="s">
        <v>13</v>
      </c>
      <c r="B11" s="12">
        <f aca="true" t="shared" si="2" ref="B11:K11">+B10*1.15</f>
        <v>17710</v>
      </c>
      <c r="C11" s="12">
        <f t="shared" si="2"/>
        <v>35420</v>
      </c>
      <c r="D11" s="12">
        <f t="shared" si="2"/>
        <v>53129.99999999999</v>
      </c>
      <c r="E11" s="12">
        <f t="shared" si="2"/>
        <v>70840</v>
      </c>
      <c r="F11" s="12">
        <f t="shared" si="2"/>
        <v>88550</v>
      </c>
      <c r="G11" s="12">
        <f t="shared" si="2"/>
        <v>106259.99999999999</v>
      </c>
      <c r="H11" s="12">
        <f t="shared" si="2"/>
        <v>123969.99999999999</v>
      </c>
      <c r="I11" s="12">
        <f t="shared" si="2"/>
        <v>141680</v>
      </c>
      <c r="J11" s="12">
        <f t="shared" si="2"/>
        <v>159390</v>
      </c>
      <c r="K11" s="12">
        <f t="shared" si="2"/>
        <v>177100</v>
      </c>
    </row>
    <row r="12" spans="1:11" ht="33.75" customHeight="1">
      <c r="A12" s="7" t="s">
        <v>14</v>
      </c>
      <c r="B12" s="8">
        <f>C12/2</f>
        <v>12853.5</v>
      </c>
      <c r="C12" s="17">
        <v>25707</v>
      </c>
      <c r="D12" s="9">
        <f>+C12*1.5</f>
        <v>38560.5</v>
      </c>
      <c r="E12" s="9">
        <f>+C12*2</f>
        <v>51414</v>
      </c>
      <c r="F12" s="9">
        <f>+C12*2.5</f>
        <v>64267.5</v>
      </c>
      <c r="G12" s="9">
        <f>+C12*3</f>
        <v>77121</v>
      </c>
      <c r="H12" s="9">
        <f>+C12*3.5</f>
        <v>89974.5</v>
      </c>
      <c r="I12" s="9">
        <f>+C12*4</f>
        <v>102828</v>
      </c>
      <c r="J12" s="9">
        <f>+C12*4.5</f>
        <v>115681.5</v>
      </c>
      <c r="K12" s="10">
        <f>+C12*5</f>
        <v>128535</v>
      </c>
    </row>
    <row r="13" spans="1:11" ht="35.25" customHeight="1" thickBot="1">
      <c r="A13" s="11" t="s">
        <v>14</v>
      </c>
      <c r="B13" s="12">
        <f aca="true" t="shared" si="3" ref="B13:K13">+B12*1.15</f>
        <v>14781.525</v>
      </c>
      <c r="C13" s="12">
        <f t="shared" si="3"/>
        <v>29563.05</v>
      </c>
      <c r="D13" s="12">
        <f t="shared" si="3"/>
        <v>44344.575</v>
      </c>
      <c r="E13" s="12">
        <f t="shared" si="3"/>
        <v>59126.1</v>
      </c>
      <c r="F13" s="12">
        <f t="shared" si="3"/>
        <v>73907.625</v>
      </c>
      <c r="G13" s="12">
        <f t="shared" si="3"/>
        <v>88689.15</v>
      </c>
      <c r="H13" s="12">
        <f t="shared" si="3"/>
        <v>103470.67499999999</v>
      </c>
      <c r="I13" s="12">
        <f t="shared" si="3"/>
        <v>118252.2</v>
      </c>
      <c r="J13" s="12">
        <f t="shared" si="3"/>
        <v>133033.72499999998</v>
      </c>
      <c r="K13" s="12">
        <f t="shared" si="3"/>
        <v>147815.25</v>
      </c>
    </row>
    <row r="14" spans="1:11" ht="36" customHeight="1">
      <c r="A14" s="7" t="s">
        <v>15</v>
      </c>
      <c r="B14" s="8">
        <f>C14/2</f>
        <v>18858</v>
      </c>
      <c r="C14" s="17">
        <v>37716</v>
      </c>
      <c r="D14" s="9">
        <f>+C14*1.5</f>
        <v>56574</v>
      </c>
      <c r="E14" s="9">
        <f>+C14*2</f>
        <v>75432</v>
      </c>
      <c r="F14" s="9">
        <f>+C14*2.5</f>
        <v>94290</v>
      </c>
      <c r="G14" s="9">
        <f>+C14*3</f>
        <v>113148</v>
      </c>
      <c r="H14" s="9">
        <f>+C14*3.5</f>
        <v>132006</v>
      </c>
      <c r="I14" s="9">
        <f>+C14*4</f>
        <v>150864</v>
      </c>
      <c r="J14" s="9">
        <f>+C14*4.5</f>
        <v>169722</v>
      </c>
      <c r="K14" s="10">
        <f>+C14*5</f>
        <v>188580</v>
      </c>
    </row>
    <row r="15" spans="1:11" ht="29.25" customHeight="1" thickBot="1">
      <c r="A15" s="11" t="s">
        <v>15</v>
      </c>
      <c r="B15" s="12">
        <f aca="true" t="shared" si="4" ref="B15:K15">+B14*1.15</f>
        <v>21686.699999999997</v>
      </c>
      <c r="C15" s="12">
        <f t="shared" si="4"/>
        <v>43373.399999999994</v>
      </c>
      <c r="D15" s="12">
        <f t="shared" si="4"/>
        <v>65060.1</v>
      </c>
      <c r="E15" s="12">
        <f t="shared" si="4"/>
        <v>86746.79999999999</v>
      </c>
      <c r="F15" s="12">
        <f t="shared" si="4"/>
        <v>108433.49999999999</v>
      </c>
      <c r="G15" s="12">
        <f t="shared" si="4"/>
        <v>130120.2</v>
      </c>
      <c r="H15" s="12">
        <f t="shared" si="4"/>
        <v>151806.9</v>
      </c>
      <c r="I15" s="12">
        <f t="shared" si="4"/>
        <v>173493.59999999998</v>
      </c>
      <c r="J15" s="12">
        <f t="shared" si="4"/>
        <v>195180.3</v>
      </c>
      <c r="K15" s="12">
        <f t="shared" si="4"/>
        <v>216866.99999999997</v>
      </c>
    </row>
    <row r="16" spans="1:11" ht="32.25" customHeight="1">
      <c r="A16" s="7" t="s">
        <v>16</v>
      </c>
      <c r="B16" s="8">
        <f>C16/2</f>
        <v>10767</v>
      </c>
      <c r="C16" s="17">
        <v>21534</v>
      </c>
      <c r="D16" s="9">
        <f>+C16*1.5</f>
        <v>32301</v>
      </c>
      <c r="E16" s="9">
        <f>+C16*2</f>
        <v>43068</v>
      </c>
      <c r="F16" s="9">
        <f>+C16*2.5</f>
        <v>53835</v>
      </c>
      <c r="G16" s="9">
        <f>+C16*3</f>
        <v>64602</v>
      </c>
      <c r="H16" s="9">
        <f>+C16*3.5</f>
        <v>75369</v>
      </c>
      <c r="I16" s="9">
        <f>+C16*4</f>
        <v>86136</v>
      </c>
      <c r="J16" s="9">
        <f>+C16*4.5</f>
        <v>96903</v>
      </c>
      <c r="K16" s="10">
        <f>+C16*5</f>
        <v>107670</v>
      </c>
    </row>
    <row r="17" spans="1:11" ht="32.25" customHeight="1" thickBot="1">
      <c r="A17" s="11" t="s">
        <v>16</v>
      </c>
      <c r="B17" s="12">
        <f aca="true" t="shared" si="5" ref="B17:K17">+B16*1.15</f>
        <v>12382.05</v>
      </c>
      <c r="C17" s="12">
        <f t="shared" si="5"/>
        <v>24764.1</v>
      </c>
      <c r="D17" s="12">
        <f t="shared" si="5"/>
        <v>37146.149999999994</v>
      </c>
      <c r="E17" s="12">
        <f t="shared" si="5"/>
        <v>49528.2</v>
      </c>
      <c r="F17" s="12">
        <f t="shared" si="5"/>
        <v>61910.24999999999</v>
      </c>
      <c r="G17" s="12">
        <f t="shared" si="5"/>
        <v>74292.29999999999</v>
      </c>
      <c r="H17" s="12">
        <f t="shared" si="5"/>
        <v>86674.34999999999</v>
      </c>
      <c r="I17" s="12">
        <f t="shared" si="5"/>
        <v>99056.4</v>
      </c>
      <c r="J17" s="12">
        <f t="shared" si="5"/>
        <v>111438.45</v>
      </c>
      <c r="K17" s="13">
        <f t="shared" si="5"/>
        <v>123820.49999999999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Luciana Caldera</cp:lastModifiedBy>
  <cp:lastPrinted>2023-12-01T11:34:07Z</cp:lastPrinted>
  <dcterms:created xsi:type="dcterms:W3CDTF">2008-03-11T15:38:48Z</dcterms:created>
  <dcterms:modified xsi:type="dcterms:W3CDTF">2023-12-01T11:34:40Z</dcterms:modified>
  <cp:category/>
  <cp:version/>
  <cp:contentType/>
  <cp:contentStatus/>
</cp:coreProperties>
</file>